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555" activeTab="1"/>
  </bookViews>
  <sheets>
    <sheet name="Sheet1" sheetId="14" r:id="rId1"/>
    <sheet name="Sheet2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<sst xmlns="http://schemas.openxmlformats.org/spreadsheetml/2006/main" count="74" uniqueCount="49">
  <si>
    <t>药学院研究生推荐名额分配表</t>
  </si>
  <si>
    <t>年级</t>
  </si>
  <si>
    <t>班级</t>
  </si>
  <si>
    <t>班级人数</t>
  </si>
  <si>
    <t>*0.06</t>
  </si>
  <si>
    <t>分配人数</t>
  </si>
  <si>
    <t>*0.07</t>
  </si>
  <si>
    <t>2022级</t>
  </si>
  <si>
    <t>2022级药学学硕1班</t>
  </si>
  <si>
    <t>2022级药学学硕2班</t>
  </si>
  <si>
    <t>2022级药学专硕1班</t>
  </si>
  <si>
    <t>2022级药学专硕2班</t>
  </si>
  <si>
    <t>2022级中药学学硕1班</t>
  </si>
  <si>
    <t>2022级中药学学硕2班</t>
  </si>
  <si>
    <t>2022级中药学专硕1班</t>
  </si>
  <si>
    <t>2022级中药学专硕2班</t>
  </si>
  <si>
    <t>2022级中药学博士班</t>
  </si>
  <si>
    <t>2023级</t>
  </si>
  <si>
    <t>2023级药学学硕1班</t>
  </si>
  <si>
    <t>2023级药学学硕2班</t>
  </si>
  <si>
    <t>2023级药学专硕班</t>
  </si>
  <si>
    <t>2023级中药学学硕1班</t>
  </si>
  <si>
    <t>2023级中药学学硕2班</t>
  </si>
  <si>
    <t>2023级中药学专硕1班</t>
  </si>
  <si>
    <t>2023级中药学专硕2班</t>
  </si>
  <si>
    <t>2023级中药学博士班</t>
  </si>
  <si>
    <t>2024级</t>
  </si>
  <si>
    <t>2024级药学学硕1班</t>
  </si>
  <si>
    <t>2024级药学学硕2班</t>
  </si>
  <si>
    <t>2024级药学专硕1班</t>
  </si>
  <si>
    <t>2024级药学专硕2班</t>
  </si>
  <si>
    <t>2024级中药学学硕1班</t>
  </si>
  <si>
    <t>2024级中药学学硕2班</t>
  </si>
  <si>
    <t>2024级中药学专硕1班</t>
  </si>
  <si>
    <t>2024级中药学专硕2班</t>
  </si>
  <si>
    <t>2024级中药学博士班</t>
  </si>
  <si>
    <t>院团委、院研究生会</t>
  </si>
  <si>
    <t>总计</t>
  </si>
  <si>
    <t>药学院“校级优秀研究生”推荐名额分配表</t>
  </si>
  <si>
    <t>2025级</t>
  </si>
  <si>
    <t>2025级博士班</t>
  </si>
  <si>
    <t>2025级药学学硕1班</t>
  </si>
  <si>
    <t>2025级药学学硕2班</t>
  </si>
  <si>
    <t>2025级药学专硕1班</t>
  </si>
  <si>
    <t>2025级药学专硕2班</t>
  </si>
  <si>
    <t>2025级中药学硕1班</t>
  </si>
  <si>
    <t>2025级中药学学硕2班</t>
  </si>
  <si>
    <t>2025级中药学专硕1班</t>
  </si>
  <si>
    <t>2025级中药学专硕2班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</si>
</sst>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</font>
    <font>
      <sz val="18"/>
      <color theme="1"/>
      <name val="黑体"/>
      <charset val="134"/>
    </font>
    <font>
      <sz val="11"/>
      <color theme="1"/>
      <name val="黑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workbookViewId="0">
      <selection activeCell="I26" sqref="I26"/>
    </sheetView>
  </sheetViews>
  <sheetFormatPr defaultColWidth="9" defaultRowHeight="13.5" outlineLevelCol="6"/>
  <cols>
    <col min="2" max="2" width="19.7522123893805" customWidth="1"/>
  </cols>
  <sheetData>
    <row r="1" ht="20.25" spans="1:5">
      <c r="A1" s="10" t="s">
        <v>0</v>
      </c>
      <c r="B1" s="10"/>
      <c r="C1" s="10"/>
      <c r="D1" s="10"/>
      <c r="E1" s="10"/>
    </row>
    <row r="2" spans="1:7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2" t="s">
        <v>5</v>
      </c>
    </row>
    <row r="3" spans="1:7">
      <c r="A3" s="13" t="s">
        <v>7</v>
      </c>
      <c r="B3" s="13" t="s">
        <v>8</v>
      </c>
      <c r="C3" s="13">
        <v>32</v>
      </c>
      <c r="D3" s="13">
        <f t="shared" ref="D3:D19" si="0">C3*0.06</f>
        <v>1.92</v>
      </c>
      <c r="E3" s="13">
        <v>2</v>
      </c>
      <c r="F3">
        <f>C3*0.07</f>
        <v>2.24</v>
      </c>
      <c r="G3">
        <v>2</v>
      </c>
    </row>
    <row r="4" spans="1:7">
      <c r="A4" s="13"/>
      <c r="B4" s="13" t="s">
        <v>9</v>
      </c>
      <c r="C4" s="13">
        <v>31</v>
      </c>
      <c r="D4" s="13">
        <f t="shared" si="0"/>
        <v>1.86</v>
      </c>
      <c r="E4" s="13">
        <v>2</v>
      </c>
      <c r="F4">
        <f t="shared" ref="F4:F19" si="1">C4*0.07</f>
        <v>2.17</v>
      </c>
      <c r="G4">
        <v>2</v>
      </c>
    </row>
    <row r="5" spans="1:7">
      <c r="A5" s="13"/>
      <c r="B5" s="13" t="s">
        <v>10</v>
      </c>
      <c r="C5" s="13">
        <v>39</v>
      </c>
      <c r="D5" s="13">
        <f t="shared" si="0"/>
        <v>2.34</v>
      </c>
      <c r="E5" s="13">
        <v>2</v>
      </c>
      <c r="F5">
        <f t="shared" si="1"/>
        <v>2.73</v>
      </c>
      <c r="G5">
        <v>3</v>
      </c>
    </row>
    <row r="6" spans="1:7">
      <c r="A6" s="13"/>
      <c r="B6" s="13" t="s">
        <v>11</v>
      </c>
      <c r="C6" s="13">
        <v>45</v>
      </c>
      <c r="D6" s="13">
        <f t="shared" si="0"/>
        <v>2.7</v>
      </c>
      <c r="E6" s="13">
        <v>3</v>
      </c>
      <c r="F6">
        <f t="shared" si="1"/>
        <v>3.15</v>
      </c>
      <c r="G6">
        <v>3</v>
      </c>
    </row>
    <row r="7" spans="1:7">
      <c r="A7" s="13"/>
      <c r="B7" s="13" t="s">
        <v>12</v>
      </c>
      <c r="C7" s="13">
        <v>64</v>
      </c>
      <c r="D7" s="13">
        <f t="shared" si="0"/>
        <v>3.84</v>
      </c>
      <c r="E7" s="13">
        <v>4</v>
      </c>
      <c r="F7">
        <f t="shared" si="1"/>
        <v>4.48</v>
      </c>
      <c r="G7">
        <v>4</v>
      </c>
    </row>
    <row r="8" spans="1:7">
      <c r="A8" s="13"/>
      <c r="B8" s="13" t="s">
        <v>13</v>
      </c>
      <c r="C8" s="13">
        <v>43</v>
      </c>
      <c r="D8" s="13">
        <f t="shared" si="0"/>
        <v>2.58</v>
      </c>
      <c r="E8" s="13">
        <v>3</v>
      </c>
      <c r="F8">
        <f t="shared" si="1"/>
        <v>3.01</v>
      </c>
      <c r="G8">
        <v>3</v>
      </c>
    </row>
    <row r="9" spans="1:7">
      <c r="A9" s="13"/>
      <c r="B9" s="13" t="s">
        <v>14</v>
      </c>
      <c r="C9" s="13">
        <v>51</v>
      </c>
      <c r="D9" s="13">
        <f t="shared" si="0"/>
        <v>3.06</v>
      </c>
      <c r="E9" s="13">
        <v>3</v>
      </c>
      <c r="F9">
        <f t="shared" si="1"/>
        <v>3.57</v>
      </c>
      <c r="G9">
        <v>4</v>
      </c>
    </row>
    <row r="10" spans="1:7">
      <c r="A10" s="13"/>
      <c r="B10" s="13" t="s">
        <v>15</v>
      </c>
      <c r="C10" s="13">
        <v>51</v>
      </c>
      <c r="D10" s="13">
        <f t="shared" si="0"/>
        <v>3.06</v>
      </c>
      <c r="E10" s="13">
        <v>3</v>
      </c>
      <c r="F10">
        <f t="shared" si="1"/>
        <v>3.57</v>
      </c>
      <c r="G10">
        <v>4</v>
      </c>
    </row>
    <row r="11" spans="1:7">
      <c r="A11" s="13"/>
      <c r="B11" s="13" t="s">
        <v>16</v>
      </c>
      <c r="C11" s="13">
        <v>36</v>
      </c>
      <c r="D11" s="13">
        <f t="shared" si="0"/>
        <v>2.16</v>
      </c>
      <c r="E11" s="13">
        <v>2</v>
      </c>
      <c r="F11">
        <f t="shared" si="1"/>
        <v>2.52</v>
      </c>
      <c r="G11">
        <v>3</v>
      </c>
    </row>
    <row r="12" spans="1:7">
      <c r="A12" s="13" t="s">
        <v>17</v>
      </c>
      <c r="B12" s="13" t="s">
        <v>18</v>
      </c>
      <c r="C12" s="13">
        <v>38</v>
      </c>
      <c r="D12" s="13">
        <f t="shared" si="0"/>
        <v>2.28</v>
      </c>
      <c r="E12" s="13">
        <v>2</v>
      </c>
      <c r="F12">
        <f t="shared" si="1"/>
        <v>2.66</v>
      </c>
      <c r="G12">
        <v>3</v>
      </c>
    </row>
    <row r="13" spans="1:7">
      <c r="A13" s="13"/>
      <c r="B13" s="13" t="s">
        <v>19</v>
      </c>
      <c r="C13" s="13">
        <v>40</v>
      </c>
      <c r="D13" s="13">
        <f t="shared" si="0"/>
        <v>2.4</v>
      </c>
      <c r="E13" s="13">
        <v>2</v>
      </c>
      <c r="F13">
        <f t="shared" si="1"/>
        <v>2.8</v>
      </c>
      <c r="G13">
        <v>3</v>
      </c>
    </row>
    <row r="14" spans="1:7">
      <c r="A14" s="13"/>
      <c r="B14" s="13" t="s">
        <v>20</v>
      </c>
      <c r="C14" s="13">
        <v>58</v>
      </c>
      <c r="D14" s="13">
        <f t="shared" si="0"/>
        <v>3.48</v>
      </c>
      <c r="E14" s="13">
        <v>3</v>
      </c>
      <c r="F14">
        <f t="shared" si="1"/>
        <v>4.06</v>
      </c>
      <c r="G14">
        <v>4</v>
      </c>
    </row>
    <row r="15" spans="1:7">
      <c r="A15" s="13"/>
      <c r="B15" s="13" t="s">
        <v>21</v>
      </c>
      <c r="C15" s="13">
        <v>44</v>
      </c>
      <c r="D15" s="13">
        <f t="shared" si="0"/>
        <v>2.64</v>
      </c>
      <c r="E15" s="13">
        <v>3</v>
      </c>
      <c r="F15">
        <f t="shared" si="1"/>
        <v>3.08</v>
      </c>
      <c r="G15">
        <v>3</v>
      </c>
    </row>
    <row r="16" spans="1:7">
      <c r="A16" s="13"/>
      <c r="B16" s="13" t="s">
        <v>22</v>
      </c>
      <c r="C16" s="13">
        <v>66</v>
      </c>
      <c r="D16" s="13">
        <f t="shared" si="0"/>
        <v>3.96</v>
      </c>
      <c r="E16" s="13">
        <v>4</v>
      </c>
      <c r="F16">
        <f t="shared" si="1"/>
        <v>4.62</v>
      </c>
      <c r="G16">
        <v>5</v>
      </c>
    </row>
    <row r="17" spans="1:7">
      <c r="A17" s="13"/>
      <c r="B17" s="13" t="s">
        <v>23</v>
      </c>
      <c r="C17" s="13">
        <v>55</v>
      </c>
      <c r="D17" s="13">
        <f t="shared" si="0"/>
        <v>3.3</v>
      </c>
      <c r="E17" s="13">
        <v>3</v>
      </c>
      <c r="F17">
        <f t="shared" si="1"/>
        <v>3.85</v>
      </c>
      <c r="G17">
        <v>4</v>
      </c>
    </row>
    <row r="18" spans="1:7">
      <c r="A18" s="13"/>
      <c r="B18" s="13" t="s">
        <v>24</v>
      </c>
      <c r="C18" s="13">
        <v>47</v>
      </c>
      <c r="D18" s="13">
        <f t="shared" si="0"/>
        <v>2.82</v>
      </c>
      <c r="E18" s="13">
        <v>3</v>
      </c>
      <c r="F18">
        <f t="shared" si="1"/>
        <v>3.29</v>
      </c>
      <c r="G18">
        <v>3</v>
      </c>
    </row>
    <row r="19" spans="1:7">
      <c r="A19" s="13"/>
      <c r="B19" s="13" t="s">
        <v>25</v>
      </c>
      <c r="C19" s="13">
        <v>49</v>
      </c>
      <c r="D19" s="13">
        <f t="shared" si="0"/>
        <v>2.94</v>
      </c>
      <c r="E19" s="13">
        <v>3</v>
      </c>
      <c r="F19">
        <f t="shared" si="1"/>
        <v>3.43</v>
      </c>
      <c r="G19">
        <v>3</v>
      </c>
    </row>
    <row r="20" spans="1:7">
      <c r="A20" s="13" t="s">
        <v>26</v>
      </c>
      <c r="B20" s="13" t="s">
        <v>27</v>
      </c>
      <c r="C20" s="13">
        <v>423</v>
      </c>
      <c r="D20" s="13"/>
      <c r="E20" s="13">
        <v>1</v>
      </c>
      <c r="G20">
        <v>1</v>
      </c>
    </row>
    <row r="21" spans="1:7">
      <c r="A21" s="13"/>
      <c r="B21" s="13" t="s">
        <v>28</v>
      </c>
      <c r="C21" s="13"/>
      <c r="D21" s="13"/>
      <c r="E21" s="13">
        <v>1</v>
      </c>
      <c r="G21">
        <v>1</v>
      </c>
    </row>
    <row r="22" spans="1:7">
      <c r="A22" s="13"/>
      <c r="B22" s="13" t="s">
        <v>29</v>
      </c>
      <c r="C22" s="13"/>
      <c r="D22" s="13"/>
      <c r="E22" s="13">
        <v>1</v>
      </c>
      <c r="G22">
        <v>1</v>
      </c>
    </row>
    <row r="23" spans="1:7">
      <c r="A23" s="13"/>
      <c r="B23" s="13" t="s">
        <v>30</v>
      </c>
      <c r="C23" s="13"/>
      <c r="D23" s="13"/>
      <c r="E23" s="13">
        <v>1</v>
      </c>
      <c r="G23">
        <v>1</v>
      </c>
    </row>
    <row r="24" spans="1:7">
      <c r="A24" s="13"/>
      <c r="B24" s="13" t="s">
        <v>31</v>
      </c>
      <c r="C24" s="13"/>
      <c r="D24" s="13"/>
      <c r="E24" s="13">
        <v>1</v>
      </c>
      <c r="G24">
        <v>1</v>
      </c>
    </row>
    <row r="25" spans="1:7">
      <c r="A25" s="13"/>
      <c r="B25" s="13" t="s">
        <v>32</v>
      </c>
      <c r="C25" s="13"/>
      <c r="D25" s="13"/>
      <c r="E25" s="13">
        <v>1</v>
      </c>
      <c r="G25">
        <v>1</v>
      </c>
    </row>
    <row r="26" spans="1:7">
      <c r="A26" s="13"/>
      <c r="B26" s="13" t="s">
        <v>33</v>
      </c>
      <c r="C26" s="13"/>
      <c r="D26" s="13"/>
      <c r="E26" s="13">
        <v>1</v>
      </c>
      <c r="G26">
        <v>1</v>
      </c>
    </row>
    <row r="27" spans="1:7">
      <c r="A27" s="13"/>
      <c r="B27" s="13" t="s">
        <v>34</v>
      </c>
      <c r="C27" s="13"/>
      <c r="D27" s="13"/>
      <c r="E27" s="13">
        <v>1</v>
      </c>
      <c r="G27">
        <v>1</v>
      </c>
    </row>
    <row r="28" spans="1:7">
      <c r="A28" s="13"/>
      <c r="B28" s="13" t="s">
        <v>35</v>
      </c>
      <c r="C28" s="13"/>
      <c r="D28" s="13"/>
      <c r="E28" s="13">
        <v>1</v>
      </c>
      <c r="G28">
        <v>1</v>
      </c>
    </row>
    <row r="29" spans="1:5">
      <c r="A29" s="13" t="s">
        <v>36</v>
      </c>
      <c r="B29" s="13"/>
      <c r="C29" s="13"/>
      <c r="D29" s="13"/>
      <c r="E29" s="13">
        <v>6</v>
      </c>
    </row>
    <row r="30" spans="1:7">
      <c r="A30" s="13" t="s">
        <v>37</v>
      </c>
      <c r="B30" s="13"/>
      <c r="C30" s="13"/>
      <c r="D30" s="13"/>
      <c r="E30" s="13">
        <f>SUM(E3:E29)</f>
        <v>62</v>
      </c>
      <c r="G30">
        <f>SUM(G3:G29)</f>
        <v>65</v>
      </c>
    </row>
  </sheetData>
  <mergeCells count="7">
    <mergeCell ref="A1:E1"/>
    <mergeCell ref="A29:B29"/>
    <mergeCell ref="A30:B30"/>
    <mergeCell ref="A3:A11"/>
    <mergeCell ref="A12:A19"/>
    <mergeCell ref="A20:A28"/>
    <mergeCell ref="C20:C2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tabSelected="1" topLeftCell="A21" workbookViewId="0">
      <selection activeCell="H23" sqref="H23"/>
    </sheetView>
  </sheetViews>
  <sheetFormatPr defaultColWidth="9" defaultRowHeight="13.5" outlineLevelCol="2"/>
  <cols>
    <col min="1" max="1" width="18.2477876106195" customWidth="1"/>
    <col min="2" max="2" width="37.8761061946903" customWidth="1"/>
    <col min="3" max="3" width="30.2477876106195" customWidth="1"/>
  </cols>
  <sheetData>
    <row r="1" ht="30" customHeight="1" spans="1:3">
      <c r="A1" s="1" t="s">
        <v>38</v>
      </c>
      <c r="B1" s="1"/>
      <c r="C1" s="1"/>
    </row>
    <row r="2" ht="30" customHeight="1" spans="1:3">
      <c r="A2" s="2" t="s">
        <v>1</v>
      </c>
      <c r="B2" s="2" t="s">
        <v>2</v>
      </c>
      <c r="C2" s="2" t="s">
        <v>5</v>
      </c>
    </row>
    <row r="3" ht="30" customHeight="1" spans="1:3">
      <c r="A3" s="3" t="s">
        <v>17</v>
      </c>
      <c r="B3" s="4" t="s">
        <v>25</v>
      </c>
      <c r="C3" s="5">
        <v>3</v>
      </c>
    </row>
    <row r="4" ht="30" customHeight="1" spans="1:3">
      <c r="A4" s="6"/>
      <c r="B4" s="4" t="s">
        <v>18</v>
      </c>
      <c r="C4" s="5">
        <v>2</v>
      </c>
    </row>
    <row r="5" ht="30" customHeight="1" spans="1:3">
      <c r="A5" s="6"/>
      <c r="B5" s="4" t="s">
        <v>19</v>
      </c>
      <c r="C5" s="5">
        <v>2</v>
      </c>
    </row>
    <row r="6" ht="30" customHeight="1" spans="1:3">
      <c r="A6" s="6"/>
      <c r="B6" s="4" t="s">
        <v>20</v>
      </c>
      <c r="C6" s="5">
        <v>4</v>
      </c>
    </row>
    <row r="7" ht="30" customHeight="1" spans="1:3">
      <c r="A7" s="6"/>
      <c r="B7" s="4" t="s">
        <v>21</v>
      </c>
      <c r="C7" s="5">
        <v>3</v>
      </c>
    </row>
    <row r="8" ht="30" customHeight="1" spans="1:3">
      <c r="A8" s="6"/>
      <c r="B8" s="4" t="s">
        <v>22</v>
      </c>
      <c r="C8" s="5">
        <v>4</v>
      </c>
    </row>
    <row r="9" ht="30" customHeight="1" spans="1:3">
      <c r="A9" s="6"/>
      <c r="B9" s="4" t="s">
        <v>23</v>
      </c>
      <c r="C9" s="5">
        <v>3</v>
      </c>
    </row>
    <row r="10" ht="30" customHeight="1" spans="1:3">
      <c r="A10" s="7"/>
      <c r="B10" s="4" t="s">
        <v>24</v>
      </c>
      <c r="C10" s="5">
        <v>3</v>
      </c>
    </row>
    <row r="11" ht="30" customHeight="1" spans="1:3">
      <c r="A11" s="3" t="s">
        <v>26</v>
      </c>
      <c r="B11" s="4" t="s">
        <v>35</v>
      </c>
      <c r="C11" s="5">
        <v>3</v>
      </c>
    </row>
    <row r="12" ht="30" customHeight="1" spans="1:3">
      <c r="A12" s="6"/>
      <c r="B12" s="4" t="s">
        <v>31</v>
      </c>
      <c r="C12" s="5">
        <v>4</v>
      </c>
    </row>
    <row r="13" ht="30" customHeight="1" spans="1:3">
      <c r="A13" s="6"/>
      <c r="B13" s="4" t="s">
        <v>32</v>
      </c>
      <c r="C13" s="5">
        <v>3</v>
      </c>
    </row>
    <row r="14" ht="30" customHeight="1" spans="1:3">
      <c r="A14" s="6"/>
      <c r="B14" s="4" t="s">
        <v>33</v>
      </c>
      <c r="C14" s="5">
        <v>3</v>
      </c>
    </row>
    <row r="15" ht="30" customHeight="1" spans="1:3">
      <c r="A15" s="6"/>
      <c r="B15" s="4" t="s">
        <v>34</v>
      </c>
      <c r="C15" s="5">
        <v>2</v>
      </c>
    </row>
    <row r="16" ht="30" customHeight="1" spans="1:3">
      <c r="A16" s="6"/>
      <c r="B16" s="4" t="s">
        <v>27</v>
      </c>
      <c r="C16" s="5">
        <v>3</v>
      </c>
    </row>
    <row r="17" ht="30" customHeight="1" spans="1:3">
      <c r="A17" s="6"/>
      <c r="B17" s="4" t="s">
        <v>28</v>
      </c>
      <c r="C17" s="5">
        <v>3</v>
      </c>
    </row>
    <row r="18" ht="30" customHeight="1" spans="1:3">
      <c r="A18" s="6"/>
      <c r="B18" s="4" t="s">
        <v>29</v>
      </c>
      <c r="C18" s="5">
        <v>2</v>
      </c>
    </row>
    <row r="19" ht="30" customHeight="1" spans="1:3">
      <c r="A19" s="7"/>
      <c r="B19" s="4" t="s">
        <v>30</v>
      </c>
      <c r="C19" s="5">
        <v>2</v>
      </c>
    </row>
    <row r="20" ht="30" customHeight="1" spans="1:3">
      <c r="A20" s="3" t="s">
        <v>39</v>
      </c>
      <c r="B20" s="4" t="s">
        <v>40</v>
      </c>
      <c r="C20" s="5">
        <v>1</v>
      </c>
    </row>
    <row r="21" ht="30" customHeight="1" spans="1:3">
      <c r="A21" s="6"/>
      <c r="B21" s="4" t="s">
        <v>41</v>
      </c>
      <c r="C21" s="5">
        <v>1</v>
      </c>
    </row>
    <row r="22" ht="30" customHeight="1" spans="1:3">
      <c r="A22" s="6"/>
      <c r="B22" s="4" t="s">
        <v>42</v>
      </c>
      <c r="C22" s="5">
        <v>1</v>
      </c>
    </row>
    <row r="23" ht="30" customHeight="1" spans="1:3">
      <c r="A23" s="6"/>
      <c r="B23" s="4" t="s">
        <v>43</v>
      </c>
      <c r="C23" s="5">
        <v>1</v>
      </c>
    </row>
    <row r="24" ht="30" customHeight="1" spans="1:3">
      <c r="A24" s="6"/>
      <c r="B24" s="4" t="s">
        <v>44</v>
      </c>
      <c r="C24" s="5">
        <v>1</v>
      </c>
    </row>
    <row r="25" ht="30" customHeight="1" spans="1:3">
      <c r="A25" s="6"/>
      <c r="B25" s="4" t="s">
        <v>45</v>
      </c>
      <c r="C25" s="5">
        <v>1</v>
      </c>
    </row>
    <row r="26" ht="30" customHeight="1" spans="1:3">
      <c r="A26" s="6"/>
      <c r="B26" s="4" t="s">
        <v>46</v>
      </c>
      <c r="C26" s="5">
        <v>1</v>
      </c>
    </row>
    <row r="27" ht="30" customHeight="1" spans="1:3">
      <c r="A27" s="6"/>
      <c r="B27" s="4" t="s">
        <v>47</v>
      </c>
      <c r="C27" s="5">
        <v>1</v>
      </c>
    </row>
    <row r="28" ht="30" customHeight="1" spans="1:3">
      <c r="A28" s="7"/>
      <c r="B28" s="4" t="s">
        <v>48</v>
      </c>
      <c r="C28" s="5">
        <v>1</v>
      </c>
    </row>
    <row r="29" ht="30" customHeight="1" spans="1:3">
      <c r="A29" s="8" t="s">
        <v>36</v>
      </c>
      <c r="B29" s="9"/>
      <c r="C29" s="5">
        <v>6</v>
      </c>
    </row>
    <row r="30" ht="30" customHeight="1" spans="1:3">
      <c r="A30" s="2" t="s">
        <v>37</v>
      </c>
      <c r="B30" s="2"/>
      <c r="C30" s="2">
        <f>SUM(C3:C29)</f>
        <v>64</v>
      </c>
    </row>
  </sheetData>
  <mergeCells count="6">
    <mergeCell ref="A1:C1"/>
    <mergeCell ref="A29:B29"/>
    <mergeCell ref="A30:B30"/>
    <mergeCell ref="A3:A10"/>
    <mergeCell ref="A11:A19"/>
    <mergeCell ref="A20:A2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心向阳光</cp:lastModifiedBy>
  <dcterms:created xsi:type="dcterms:W3CDTF">2018-07-25T01:58:00Z</dcterms:created>
  <cp:lastPrinted>2024-12-16T08:59:00Z</cp:lastPrinted>
  <dcterms:modified xsi:type="dcterms:W3CDTF">2025-11-19T02:33:41Z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40377EFAA48D432EAA82B6CD24185AE0</vt:lpwstr>
  </property>
</Properties>
</file>