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1年国家助学金\国助2021\"/>
    </mc:Choice>
  </mc:AlternateContent>
  <bookViews>
    <workbookView xWindow="0" yWindow="0" windowWidth="28800" windowHeight="12240"/>
  </bookViews>
  <sheets>
    <sheet name="Sheet1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D37" i="4"/>
  <c r="C37" i="4"/>
  <c r="B37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4" i="4"/>
  <c r="F37" i="4" s="1"/>
</calcChain>
</file>

<file path=xl/sharedStrings.xml><?xml version="1.0" encoding="utf-8"?>
<sst xmlns="http://schemas.openxmlformats.org/spreadsheetml/2006/main" count="42" uniqueCount="42">
  <si>
    <t>食品201</t>
  </si>
  <si>
    <t>药学202</t>
    <phoneticPr fontId="3" type="noConversion"/>
  </si>
  <si>
    <t>药学201</t>
    <phoneticPr fontId="3" type="noConversion"/>
  </si>
  <si>
    <t>中药类203</t>
  </si>
  <si>
    <t>中药类202</t>
  </si>
  <si>
    <t>中药类201</t>
  </si>
  <si>
    <t>中药九20</t>
  </si>
  <si>
    <t>药制剂19</t>
  </si>
  <si>
    <t>药学192</t>
  </si>
  <si>
    <t>药学191</t>
  </si>
  <si>
    <t>中制药19</t>
  </si>
  <si>
    <t>资源19</t>
  </si>
  <si>
    <t>中药192</t>
  </si>
  <si>
    <t>中药191</t>
  </si>
  <si>
    <t>中药九19</t>
  </si>
  <si>
    <t>药制剂18</t>
  </si>
  <si>
    <t>药学182</t>
  </si>
  <si>
    <t>药学181</t>
  </si>
  <si>
    <t>中制药18</t>
  </si>
  <si>
    <t>资源18</t>
  </si>
  <si>
    <t>中药182</t>
  </si>
  <si>
    <t>中药181</t>
  </si>
  <si>
    <t>中药九18</t>
  </si>
  <si>
    <t>中药211</t>
    <phoneticPr fontId="1" type="noConversion"/>
  </si>
  <si>
    <t>中药212</t>
    <phoneticPr fontId="1" type="noConversion"/>
  </si>
  <si>
    <t>中药213</t>
    <phoneticPr fontId="1" type="noConversion"/>
  </si>
  <si>
    <t>药学211</t>
    <phoneticPr fontId="1" type="noConversion"/>
  </si>
  <si>
    <t>药学212</t>
    <phoneticPr fontId="1" type="noConversion"/>
  </si>
  <si>
    <t>药学213</t>
    <phoneticPr fontId="1" type="noConversion"/>
  </si>
  <si>
    <t>药学院国家助学金班级分配名额</t>
    <phoneticPr fontId="3" type="noConversion"/>
  </si>
  <si>
    <t>中药九20（屠呦呦班）</t>
    <phoneticPr fontId="1" type="noConversion"/>
  </si>
  <si>
    <t>药制剂20</t>
    <phoneticPr fontId="3" type="noConversion"/>
  </si>
  <si>
    <t>食品Z20</t>
    <phoneticPr fontId="1" type="noConversion"/>
  </si>
  <si>
    <t>药制剂Z20</t>
    <phoneticPr fontId="1" type="noConversion"/>
  </si>
  <si>
    <t>4300元/人</t>
    <phoneticPr fontId="1" type="noConversion"/>
  </si>
  <si>
    <t>合计</t>
    <phoneticPr fontId="3" type="noConversion"/>
  </si>
  <si>
    <t>分配金额
（元）</t>
    <phoneticPr fontId="1" type="noConversion"/>
  </si>
  <si>
    <t>3300元/人</t>
  </si>
  <si>
    <t>2300元/人</t>
    <phoneticPr fontId="1" type="noConversion"/>
  </si>
  <si>
    <t>班级</t>
    <phoneticPr fontId="3" type="noConversion"/>
  </si>
  <si>
    <t>困难生人数</t>
    <phoneticPr fontId="3" type="noConversion"/>
  </si>
  <si>
    <t>计划等级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</si>
</sst>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3" workbookViewId="0">
      <selection activeCell="J33" sqref="J33"/>
    </sheetView>
  </sheetViews>
  <sheetFormatPr defaultRowHeight="14.25" x14ac:dyDescent="0.2"/>
  <cols>
    <col min="1" max="1" width="20.75" customWidth="1"/>
    <col min="2" max="2" width="12.375" customWidth="1"/>
    <col min="3" max="3" width="11.125" customWidth="1"/>
    <col min="4" max="4" width="11" customWidth="1"/>
    <col min="5" max="5" width="13.875" customWidth="1"/>
    <col min="6" max="6" width="18.375" customWidth="1"/>
  </cols>
  <sheetData>
    <row r="1" spans="1:6" ht="47.25" customHeight="1" x14ac:dyDescent="0.2">
      <c r="A1" s="12" t="s">
        <v>29</v>
      </c>
      <c r="B1" s="13"/>
      <c r="C1" s="13"/>
      <c r="D1" s="13"/>
      <c r="E1" s="13"/>
      <c r="F1" s="14"/>
    </row>
    <row r="2" spans="1:6" ht="36" customHeight="1" x14ac:dyDescent="0.2">
      <c r="A2" s="15" t="s">
        <v>39</v>
      </c>
      <c r="B2" s="15" t="s">
        <v>40</v>
      </c>
      <c r="C2" s="7" t="s">
        <v>41</v>
      </c>
      <c r="D2" s="8"/>
      <c r="E2" s="9"/>
      <c r="F2" s="10" t="s">
        <v>36</v>
      </c>
    </row>
    <row r="3" spans="1:6" ht="27" customHeight="1" x14ac:dyDescent="0.2">
      <c r="A3" s="16"/>
      <c r="B3" s="16"/>
      <c r="C3" s="6" t="s">
        <v>38</v>
      </c>
      <c r="D3" s="6" t="s">
        <v>37</v>
      </c>
      <c r="E3" s="6" t="s">
        <v>34</v>
      </c>
      <c r="F3" s="11"/>
    </row>
    <row r="4" spans="1:6" s="4" customFormat="1" ht="14.25" customHeight="1" x14ac:dyDescent="0.2">
      <c r="A4" s="3" t="s">
        <v>22</v>
      </c>
      <c r="B4" s="1">
        <v>3</v>
      </c>
      <c r="C4" s="1">
        <v>0</v>
      </c>
      <c r="D4" s="1">
        <v>0</v>
      </c>
      <c r="E4" s="1">
        <v>3</v>
      </c>
      <c r="F4" s="1">
        <f>2300*C4+3300*D4+4300*E4</f>
        <v>12900</v>
      </c>
    </row>
    <row r="5" spans="1:6" s="4" customFormat="1" x14ac:dyDescent="0.2">
      <c r="A5" s="3" t="s">
        <v>21</v>
      </c>
      <c r="B5" s="1">
        <v>6</v>
      </c>
      <c r="C5" s="1">
        <v>4</v>
      </c>
      <c r="D5" s="1">
        <v>0</v>
      </c>
      <c r="E5" s="1">
        <v>2</v>
      </c>
      <c r="F5" s="1">
        <f t="shared" ref="F5:F36" si="0">2300*C5+3300*D5+4300*E5</f>
        <v>17800</v>
      </c>
    </row>
    <row r="6" spans="1:6" s="4" customFormat="1" x14ac:dyDescent="0.2">
      <c r="A6" s="3" t="s">
        <v>20</v>
      </c>
      <c r="B6" s="1">
        <v>2</v>
      </c>
      <c r="C6" s="1">
        <v>1</v>
      </c>
      <c r="D6" s="1">
        <v>0</v>
      </c>
      <c r="E6" s="1">
        <v>1</v>
      </c>
      <c r="F6" s="1">
        <f t="shared" si="0"/>
        <v>6600</v>
      </c>
    </row>
    <row r="7" spans="1:6" s="4" customFormat="1" x14ac:dyDescent="0.2">
      <c r="A7" s="3" t="s">
        <v>19</v>
      </c>
      <c r="B7" s="1">
        <v>10</v>
      </c>
      <c r="C7" s="1">
        <v>1</v>
      </c>
      <c r="D7" s="1">
        <v>7</v>
      </c>
      <c r="E7" s="1">
        <v>2</v>
      </c>
      <c r="F7" s="1">
        <f t="shared" si="0"/>
        <v>34000</v>
      </c>
    </row>
    <row r="8" spans="1:6" s="4" customFormat="1" x14ac:dyDescent="0.2">
      <c r="A8" s="3" t="s">
        <v>18</v>
      </c>
      <c r="B8" s="1">
        <v>6</v>
      </c>
      <c r="C8" s="1">
        <v>2</v>
      </c>
      <c r="D8" s="1">
        <v>1</v>
      </c>
      <c r="E8" s="1">
        <v>3</v>
      </c>
      <c r="F8" s="1">
        <f t="shared" si="0"/>
        <v>20800</v>
      </c>
    </row>
    <row r="9" spans="1:6" s="4" customFormat="1" x14ac:dyDescent="0.2">
      <c r="A9" s="3" t="s">
        <v>17</v>
      </c>
      <c r="B9" s="1">
        <v>10</v>
      </c>
      <c r="C9" s="1">
        <v>4</v>
      </c>
      <c r="D9" s="1">
        <v>5</v>
      </c>
      <c r="E9" s="1">
        <v>1</v>
      </c>
      <c r="F9" s="1">
        <f t="shared" si="0"/>
        <v>30000</v>
      </c>
    </row>
    <row r="10" spans="1:6" s="4" customFormat="1" x14ac:dyDescent="0.2">
      <c r="A10" s="3" t="s">
        <v>16</v>
      </c>
      <c r="B10" s="1">
        <v>5</v>
      </c>
      <c r="C10" s="1">
        <v>0</v>
      </c>
      <c r="D10" s="1">
        <v>4</v>
      </c>
      <c r="E10" s="1">
        <v>1</v>
      </c>
      <c r="F10" s="1">
        <f t="shared" si="0"/>
        <v>17500</v>
      </c>
    </row>
    <row r="11" spans="1:6" s="4" customFormat="1" x14ac:dyDescent="0.2">
      <c r="A11" s="3" t="s">
        <v>15</v>
      </c>
      <c r="B11" s="1">
        <v>2</v>
      </c>
      <c r="C11" s="1">
        <v>2</v>
      </c>
      <c r="D11" s="1">
        <v>0</v>
      </c>
      <c r="E11" s="1">
        <v>0</v>
      </c>
      <c r="F11" s="1">
        <f t="shared" si="0"/>
        <v>4600</v>
      </c>
    </row>
    <row r="12" spans="1:6" s="4" customFormat="1" x14ac:dyDescent="0.2">
      <c r="A12" s="3" t="s">
        <v>14</v>
      </c>
      <c r="B12" s="1">
        <v>1</v>
      </c>
      <c r="C12" s="1">
        <v>1</v>
      </c>
      <c r="D12" s="1">
        <v>0</v>
      </c>
      <c r="E12" s="1">
        <v>0</v>
      </c>
      <c r="F12" s="1">
        <f t="shared" si="0"/>
        <v>2300</v>
      </c>
    </row>
    <row r="13" spans="1:6" s="4" customFormat="1" x14ac:dyDescent="0.2">
      <c r="A13" s="3" t="s">
        <v>13</v>
      </c>
      <c r="B13" s="1">
        <v>20</v>
      </c>
      <c r="C13" s="1">
        <v>12</v>
      </c>
      <c r="D13" s="1">
        <v>6</v>
      </c>
      <c r="E13" s="1">
        <v>2</v>
      </c>
      <c r="F13" s="1">
        <f t="shared" si="0"/>
        <v>56000</v>
      </c>
    </row>
    <row r="14" spans="1:6" s="4" customFormat="1" x14ac:dyDescent="0.2">
      <c r="A14" s="3" t="s">
        <v>12</v>
      </c>
      <c r="B14" s="1">
        <v>15</v>
      </c>
      <c r="C14" s="1">
        <v>1</v>
      </c>
      <c r="D14" s="1">
        <v>9</v>
      </c>
      <c r="E14" s="1">
        <v>5</v>
      </c>
      <c r="F14" s="1">
        <f t="shared" si="0"/>
        <v>53500</v>
      </c>
    </row>
    <row r="15" spans="1:6" s="4" customFormat="1" x14ac:dyDescent="0.2">
      <c r="A15" s="3" t="s">
        <v>11</v>
      </c>
      <c r="B15" s="1">
        <v>7</v>
      </c>
      <c r="C15" s="1">
        <v>3</v>
      </c>
      <c r="D15" s="1">
        <v>2</v>
      </c>
      <c r="E15" s="1">
        <v>2</v>
      </c>
      <c r="F15" s="1">
        <f t="shared" si="0"/>
        <v>22100</v>
      </c>
    </row>
    <row r="16" spans="1:6" s="4" customFormat="1" x14ac:dyDescent="0.2">
      <c r="A16" s="3" t="s">
        <v>10</v>
      </c>
      <c r="B16" s="1">
        <v>8</v>
      </c>
      <c r="C16" s="1">
        <v>1</v>
      </c>
      <c r="D16" s="1">
        <v>5</v>
      </c>
      <c r="E16" s="1">
        <v>2</v>
      </c>
      <c r="F16" s="1">
        <f t="shared" si="0"/>
        <v>27400</v>
      </c>
    </row>
    <row r="17" spans="1:6" s="4" customFormat="1" x14ac:dyDescent="0.2">
      <c r="A17" s="3" t="s">
        <v>9</v>
      </c>
      <c r="B17" s="1">
        <v>11</v>
      </c>
      <c r="C17" s="1">
        <v>0</v>
      </c>
      <c r="D17" s="1">
        <v>9</v>
      </c>
      <c r="E17" s="1">
        <v>2</v>
      </c>
      <c r="F17" s="1">
        <f t="shared" si="0"/>
        <v>38300</v>
      </c>
    </row>
    <row r="18" spans="1:6" s="4" customFormat="1" x14ac:dyDescent="0.2">
      <c r="A18" s="3" t="s">
        <v>8</v>
      </c>
      <c r="B18" s="1">
        <v>6</v>
      </c>
      <c r="C18" s="1">
        <v>2</v>
      </c>
      <c r="D18" s="1">
        <v>2</v>
      </c>
      <c r="E18" s="1">
        <v>2</v>
      </c>
      <c r="F18" s="1">
        <f t="shared" si="0"/>
        <v>19800</v>
      </c>
    </row>
    <row r="19" spans="1:6" s="4" customFormat="1" x14ac:dyDescent="0.2">
      <c r="A19" s="3" t="s">
        <v>7</v>
      </c>
      <c r="B19" s="1">
        <v>6</v>
      </c>
      <c r="C19" s="1">
        <v>3</v>
      </c>
      <c r="D19" s="1">
        <v>2</v>
      </c>
      <c r="E19" s="1">
        <v>1</v>
      </c>
      <c r="F19" s="1">
        <f t="shared" si="0"/>
        <v>17800</v>
      </c>
    </row>
    <row r="20" spans="1:6" s="4" customFormat="1" x14ac:dyDescent="0.2">
      <c r="A20" s="3" t="s">
        <v>30</v>
      </c>
      <c r="B20" s="1">
        <v>2</v>
      </c>
      <c r="C20" s="1">
        <v>0</v>
      </c>
      <c r="D20" s="1">
        <v>1</v>
      </c>
      <c r="E20" s="1">
        <v>1</v>
      </c>
      <c r="F20" s="1">
        <f t="shared" si="0"/>
        <v>7600</v>
      </c>
    </row>
    <row r="21" spans="1:6" s="4" customFormat="1" x14ac:dyDescent="0.2">
      <c r="A21" s="3" t="s">
        <v>6</v>
      </c>
      <c r="B21" s="1">
        <v>2</v>
      </c>
      <c r="C21" s="1">
        <v>0</v>
      </c>
      <c r="D21" s="1">
        <v>0</v>
      </c>
      <c r="E21" s="1">
        <v>2</v>
      </c>
      <c r="F21" s="1">
        <f t="shared" si="0"/>
        <v>8600</v>
      </c>
    </row>
    <row r="22" spans="1:6" s="4" customFormat="1" x14ac:dyDescent="0.2">
      <c r="A22" s="3" t="s">
        <v>5</v>
      </c>
      <c r="B22" s="1">
        <v>4</v>
      </c>
      <c r="C22" s="1">
        <v>3</v>
      </c>
      <c r="D22" s="1">
        <v>1</v>
      </c>
      <c r="E22" s="1">
        <v>0</v>
      </c>
      <c r="F22" s="1">
        <f t="shared" si="0"/>
        <v>10200</v>
      </c>
    </row>
    <row r="23" spans="1:6" s="4" customFormat="1" x14ac:dyDescent="0.2">
      <c r="A23" s="3" t="s">
        <v>4</v>
      </c>
      <c r="B23" s="1">
        <v>10</v>
      </c>
      <c r="C23" s="1">
        <v>2</v>
      </c>
      <c r="D23" s="1">
        <v>3</v>
      </c>
      <c r="E23" s="1">
        <v>5</v>
      </c>
      <c r="F23" s="1">
        <f t="shared" si="0"/>
        <v>36000</v>
      </c>
    </row>
    <row r="24" spans="1:6" s="4" customFormat="1" x14ac:dyDescent="0.2">
      <c r="A24" s="3" t="s">
        <v>3</v>
      </c>
      <c r="B24" s="1">
        <v>5</v>
      </c>
      <c r="C24" s="1">
        <v>5</v>
      </c>
      <c r="D24" s="1">
        <v>0</v>
      </c>
      <c r="E24" s="1">
        <v>0</v>
      </c>
      <c r="F24" s="1">
        <f t="shared" si="0"/>
        <v>11500</v>
      </c>
    </row>
    <row r="25" spans="1:6" s="4" customFormat="1" x14ac:dyDescent="0.2">
      <c r="A25" s="3" t="s">
        <v>2</v>
      </c>
      <c r="B25" s="1">
        <v>11</v>
      </c>
      <c r="C25" s="1">
        <v>2</v>
      </c>
      <c r="D25" s="1">
        <v>5</v>
      </c>
      <c r="E25" s="1">
        <v>4</v>
      </c>
      <c r="F25" s="1">
        <f t="shared" si="0"/>
        <v>38300</v>
      </c>
    </row>
    <row r="26" spans="1:6" s="4" customFormat="1" x14ac:dyDescent="0.2">
      <c r="A26" s="3" t="s">
        <v>1</v>
      </c>
      <c r="B26" s="1">
        <v>11</v>
      </c>
      <c r="C26" s="1">
        <v>2</v>
      </c>
      <c r="D26" s="1">
        <v>7</v>
      </c>
      <c r="E26" s="1">
        <v>2</v>
      </c>
      <c r="F26" s="1">
        <f t="shared" si="0"/>
        <v>36300</v>
      </c>
    </row>
    <row r="27" spans="1:6" s="4" customFormat="1" x14ac:dyDescent="0.2">
      <c r="A27" s="3" t="s">
        <v>31</v>
      </c>
      <c r="B27" s="1">
        <v>6</v>
      </c>
      <c r="C27" s="1">
        <v>0</v>
      </c>
      <c r="D27" s="1">
        <v>5</v>
      </c>
      <c r="E27" s="1">
        <v>1</v>
      </c>
      <c r="F27" s="1">
        <f t="shared" si="0"/>
        <v>20800</v>
      </c>
    </row>
    <row r="28" spans="1:6" s="4" customFormat="1" x14ac:dyDescent="0.2">
      <c r="A28" s="3" t="s">
        <v>0</v>
      </c>
      <c r="B28" s="1">
        <v>1</v>
      </c>
      <c r="C28" s="1">
        <v>1</v>
      </c>
      <c r="D28" s="1">
        <v>0</v>
      </c>
      <c r="E28" s="1">
        <v>0</v>
      </c>
      <c r="F28" s="1">
        <f t="shared" si="0"/>
        <v>2300</v>
      </c>
    </row>
    <row r="29" spans="1:6" s="4" customFormat="1" x14ac:dyDescent="0.2">
      <c r="A29" s="3" t="s">
        <v>33</v>
      </c>
      <c r="B29" s="1">
        <v>20</v>
      </c>
      <c r="C29" s="1">
        <v>3</v>
      </c>
      <c r="D29" s="1">
        <v>11</v>
      </c>
      <c r="E29" s="1">
        <v>6</v>
      </c>
      <c r="F29" s="1">
        <f t="shared" si="0"/>
        <v>69000</v>
      </c>
    </row>
    <row r="30" spans="1:6" s="4" customFormat="1" x14ac:dyDescent="0.2">
      <c r="A30" s="3" t="s">
        <v>32</v>
      </c>
      <c r="B30" s="1">
        <v>22</v>
      </c>
      <c r="C30" s="1">
        <v>2</v>
      </c>
      <c r="D30" s="1">
        <v>16</v>
      </c>
      <c r="E30" s="1">
        <v>4</v>
      </c>
      <c r="F30" s="1">
        <f t="shared" si="0"/>
        <v>74600</v>
      </c>
    </row>
    <row r="31" spans="1:6" s="4" customFormat="1" x14ac:dyDescent="0.2">
      <c r="A31" s="3" t="s">
        <v>23</v>
      </c>
      <c r="B31" s="5">
        <v>11</v>
      </c>
      <c r="C31" s="5">
        <v>8</v>
      </c>
      <c r="D31" s="1">
        <v>2</v>
      </c>
      <c r="E31" s="1">
        <v>1</v>
      </c>
      <c r="F31" s="1">
        <f t="shared" si="0"/>
        <v>29300</v>
      </c>
    </row>
    <row r="32" spans="1:6" s="4" customFormat="1" x14ac:dyDescent="0.2">
      <c r="A32" s="3" t="s">
        <v>24</v>
      </c>
      <c r="B32" s="1">
        <v>3</v>
      </c>
      <c r="C32" s="1">
        <v>0</v>
      </c>
      <c r="D32" s="1">
        <v>0</v>
      </c>
      <c r="E32" s="1">
        <v>3</v>
      </c>
      <c r="F32" s="1">
        <f t="shared" si="0"/>
        <v>12900</v>
      </c>
    </row>
    <row r="33" spans="1:6" s="4" customFormat="1" x14ac:dyDescent="0.2">
      <c r="A33" s="3" t="s">
        <v>25</v>
      </c>
      <c r="B33" s="1">
        <v>3</v>
      </c>
      <c r="C33" s="1">
        <v>2</v>
      </c>
      <c r="D33" s="1">
        <v>0</v>
      </c>
      <c r="E33" s="1">
        <v>1</v>
      </c>
      <c r="F33" s="1">
        <f t="shared" si="0"/>
        <v>8900</v>
      </c>
    </row>
    <row r="34" spans="1:6" s="4" customFormat="1" x14ac:dyDescent="0.2">
      <c r="A34" s="3" t="s">
        <v>26</v>
      </c>
      <c r="B34" s="1">
        <v>4</v>
      </c>
      <c r="C34" s="1">
        <v>0</v>
      </c>
      <c r="D34" s="1">
        <v>0</v>
      </c>
      <c r="E34" s="1">
        <v>4</v>
      </c>
      <c r="F34" s="1">
        <f t="shared" si="0"/>
        <v>17200</v>
      </c>
    </row>
    <row r="35" spans="1:6" s="4" customFormat="1" x14ac:dyDescent="0.2">
      <c r="A35" s="3" t="s">
        <v>27</v>
      </c>
      <c r="B35" s="1">
        <v>6</v>
      </c>
      <c r="C35" s="1">
        <v>1</v>
      </c>
      <c r="D35" s="1">
        <v>2</v>
      </c>
      <c r="E35" s="1">
        <v>3</v>
      </c>
      <c r="F35" s="1">
        <f t="shared" si="0"/>
        <v>21800</v>
      </c>
    </row>
    <row r="36" spans="1:6" s="4" customFormat="1" x14ac:dyDescent="0.2">
      <c r="A36" s="3" t="s">
        <v>28</v>
      </c>
      <c r="B36" s="1">
        <v>6</v>
      </c>
      <c r="C36" s="1">
        <v>0</v>
      </c>
      <c r="D36" s="1">
        <v>4</v>
      </c>
      <c r="E36" s="1">
        <v>2</v>
      </c>
      <c r="F36" s="1">
        <f t="shared" si="0"/>
        <v>21800</v>
      </c>
    </row>
    <row r="37" spans="1:6" x14ac:dyDescent="0.2">
      <c r="A37" s="3" t="s">
        <v>35</v>
      </c>
      <c r="B37" s="2">
        <f>SUM(B4:B36)</f>
        <v>245</v>
      </c>
      <c r="C37" s="2">
        <f>SUM(C4:C36)</f>
        <v>68</v>
      </c>
      <c r="D37" s="2">
        <f>SUM(D4:D36)</f>
        <v>109</v>
      </c>
      <c r="E37" s="2">
        <f>SUM(E4:E36)</f>
        <v>68</v>
      </c>
      <c r="F37" s="1">
        <f>SUM(F4:F36)</f>
        <v>808500</v>
      </c>
    </row>
  </sheetData>
  <mergeCells count="5">
    <mergeCell ref="C2:E2"/>
    <mergeCell ref="F2:F3"/>
    <mergeCell ref="A1:F1"/>
    <mergeCell ref="A2:A3"/>
    <mergeCell ref="B2:B3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2021-11-09T12:49:11Z</cp:lastPrinted>
  <dcterms:created xsi:type="dcterms:W3CDTF">2021-10-22T01:14:16Z</dcterms:created>
  <dcterms:modified xsi:type="dcterms:W3CDTF">2021-11-10T08:39:09Z</dcterms:modified>
</cp:coreProperties>
</file>